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ier.j.becker\Desktop\ARO\ARO OD\SSP\templates\"/>
    </mc:Choice>
  </mc:AlternateContent>
  <bookViews>
    <workbookView xWindow="0" yWindow="0" windowWidth="23040" windowHeight="9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7" i="1"/>
  <c r="E25" i="1" l="1"/>
  <c r="E35" i="1" s="1"/>
  <c r="E8" i="1"/>
  <c r="E7" i="1"/>
  <c r="E6" i="1"/>
  <c r="E13" i="1" s="1"/>
</calcChain>
</file>

<file path=xl/sharedStrings.xml><?xml version="1.0" encoding="utf-8"?>
<sst xmlns="http://schemas.openxmlformats.org/spreadsheetml/2006/main" count="36" uniqueCount="36">
  <si>
    <t>ATTACHMENT !</t>
  </si>
  <si>
    <t>INDEPENDENT GOVERNMENT COST ESTIMATE</t>
  </si>
  <si>
    <t>A</t>
  </si>
  <si>
    <t>Labor Category</t>
  </si>
  <si>
    <t>LABOR</t>
  </si>
  <si>
    <t>Hours</t>
  </si>
  <si>
    <t>Rate per Hour*</t>
  </si>
  <si>
    <t>Principal Investigator (PI)</t>
  </si>
  <si>
    <t>Post Doc</t>
  </si>
  <si>
    <t>Technician</t>
  </si>
  <si>
    <t>Estimated Cost</t>
  </si>
  <si>
    <t>LABOR SUBTOTAL</t>
  </si>
  <si>
    <t>B</t>
  </si>
  <si>
    <t>postage, copies, supplies, misc</t>
  </si>
  <si>
    <t>Travel</t>
  </si>
  <si>
    <t>Four 3-day trips to Washington DC by the PI</t>
  </si>
  <si>
    <t>Three 7-day trips to APG, MD by post doc and technician</t>
  </si>
  <si>
    <t>MATERIALS AND TRAVEL</t>
  </si>
  <si>
    <t>MATERIALS AND TRAVEL SUBTOTAL</t>
  </si>
  <si>
    <t>C</t>
  </si>
  <si>
    <t>TASK ORDER ADMINISTRATION FEE (Confirm on website)</t>
  </si>
  <si>
    <t>Other (specify)</t>
  </si>
  <si>
    <t>* Includes FB, OH, G&amp;A, Fee</t>
  </si>
  <si>
    <t>TOTAL CONTRACT RESEARCH</t>
  </si>
  <si>
    <t>TOTAL</t>
  </si>
  <si>
    <t>Item</t>
  </si>
  <si>
    <t>Description</t>
  </si>
  <si>
    <t>Cost</t>
  </si>
  <si>
    <t>Please Note: The IGCE shall include: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</si>
  <si>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The name(s) of the preparer, approving reviewer (which is the preparer's supervisor) and position title(s)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</si>
  <si>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The preparer and approving reviewer organization and contact information (telephone &amp; e-mail)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</si>
  <si>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A signature and date (either hand signed or Common Access Card signed) for the preparer and approving reviewer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</si>
  <si>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A statement certifying that the IGCE was developed independently and prior to seeking any formal proposals from contractors </t>
    </r>
  </si>
  <si>
    <t xml:space="preserve">A narrative supporting how costs/prices were developed with sufficient analytical support, such as spreadsheet information or a word document that explains the purpose, scope, IGCE preparer conclusions, and clearly identified reference material used. </t>
  </si>
  <si>
    <t>Insurance</t>
  </si>
  <si>
    <t>PRIME FIXED FEE 3% SUB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</si>
</sst>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4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I23" sqref="I23"/>
    </sheetView>
  </sheetViews>
  <sheetFormatPr defaultRowHeight="14.5" x14ac:dyDescent="0.35"/>
  <cols>
    <col min="2" max="2" width="26.6328125" customWidth="1"/>
    <col min="3" max="3" width="28.1796875" customWidth="1"/>
    <col min="4" max="4" width="20.36328125" customWidth="1"/>
    <col min="5" max="5" width="19.90625" style="1" customWidth="1"/>
  </cols>
  <sheetData>
    <row r="1" spans="1:5" x14ac:dyDescent="0.35">
      <c r="A1" s="20" t="s">
        <v>0</v>
      </c>
      <c r="B1" s="20"/>
      <c r="C1" s="20"/>
      <c r="D1" s="20"/>
      <c r="E1" s="20"/>
    </row>
    <row r="2" spans="1:5" x14ac:dyDescent="0.35">
      <c r="A2" s="20" t="s">
        <v>1</v>
      </c>
      <c r="B2" s="20"/>
      <c r="C2" s="20"/>
      <c r="D2" s="20"/>
      <c r="E2" s="20"/>
    </row>
    <row r="3" spans="1:5" x14ac:dyDescent="0.35">
      <c r="A3" s="3"/>
      <c r="B3" s="3"/>
      <c r="C3" s="3"/>
      <c r="D3" s="3"/>
      <c r="E3" s="4"/>
    </row>
    <row r="4" spans="1:5" s="2" customFormat="1" x14ac:dyDescent="0.35">
      <c r="A4" s="9" t="s">
        <v>2</v>
      </c>
      <c r="B4" s="9" t="s">
        <v>4</v>
      </c>
      <c r="C4" s="9"/>
      <c r="D4" s="9"/>
      <c r="E4" s="10"/>
    </row>
    <row r="5" spans="1:5" x14ac:dyDescent="0.35">
      <c r="A5" s="11"/>
      <c r="B5" s="11" t="s">
        <v>3</v>
      </c>
      <c r="C5" s="12" t="s">
        <v>5</v>
      </c>
      <c r="D5" s="12" t="s">
        <v>6</v>
      </c>
      <c r="E5" s="13" t="s">
        <v>10</v>
      </c>
    </row>
    <row r="6" spans="1:5" x14ac:dyDescent="0.35">
      <c r="A6" s="3"/>
      <c r="B6" s="3" t="s">
        <v>7</v>
      </c>
      <c r="C6" s="7">
        <v>45</v>
      </c>
      <c r="D6" s="7">
        <v>625</v>
      </c>
      <c r="E6" s="8">
        <f>C6*D6</f>
        <v>28125</v>
      </c>
    </row>
    <row r="7" spans="1:5" x14ac:dyDescent="0.35">
      <c r="A7" s="3"/>
      <c r="B7" s="3" t="s">
        <v>8</v>
      </c>
      <c r="C7" s="7">
        <v>40</v>
      </c>
      <c r="D7" s="7">
        <v>100</v>
      </c>
      <c r="E7" s="8">
        <f>C7*D7</f>
        <v>4000</v>
      </c>
    </row>
    <row r="8" spans="1:5" x14ac:dyDescent="0.35">
      <c r="A8" s="3"/>
      <c r="B8" s="3" t="s">
        <v>9</v>
      </c>
      <c r="C8" s="7">
        <v>40</v>
      </c>
      <c r="D8" s="7">
        <v>80</v>
      </c>
      <c r="E8" s="8">
        <f>C8*D8</f>
        <v>3200</v>
      </c>
    </row>
    <row r="9" spans="1:5" x14ac:dyDescent="0.35">
      <c r="A9" s="3"/>
      <c r="B9" s="3" t="s">
        <v>21</v>
      </c>
      <c r="C9" s="3"/>
      <c r="D9" s="3"/>
      <c r="E9" s="4"/>
    </row>
    <row r="10" spans="1:5" x14ac:dyDescent="0.35">
      <c r="A10" s="3"/>
      <c r="B10" s="3"/>
      <c r="C10" s="3"/>
      <c r="D10" s="3"/>
      <c r="E10" s="4"/>
    </row>
    <row r="11" spans="1:5" x14ac:dyDescent="0.35">
      <c r="A11" s="3"/>
      <c r="B11" s="3"/>
      <c r="C11" s="3"/>
      <c r="D11" s="3" t="s">
        <v>22</v>
      </c>
      <c r="E11" s="4"/>
    </row>
    <row r="12" spans="1:5" x14ac:dyDescent="0.35">
      <c r="A12" s="3"/>
      <c r="B12" s="3"/>
      <c r="C12" s="3"/>
      <c r="D12" s="3"/>
      <c r="E12" s="4"/>
    </row>
    <row r="13" spans="1:5" x14ac:dyDescent="0.35">
      <c r="A13" s="3"/>
      <c r="B13" s="3"/>
      <c r="C13" s="3"/>
      <c r="D13" s="9" t="s">
        <v>11</v>
      </c>
      <c r="E13" s="10">
        <f>SUM(E6:E12)</f>
        <v>35325</v>
      </c>
    </row>
    <row r="14" spans="1:5" x14ac:dyDescent="0.35">
      <c r="A14" s="3"/>
      <c r="B14" s="3"/>
      <c r="C14" s="3"/>
      <c r="D14" s="5"/>
      <c r="E14" s="6"/>
    </row>
    <row r="15" spans="1:5" x14ac:dyDescent="0.35">
      <c r="A15" s="3"/>
      <c r="B15" s="3"/>
      <c r="C15" s="3"/>
      <c r="D15" s="5"/>
      <c r="E15" s="6"/>
    </row>
    <row r="16" spans="1:5" x14ac:dyDescent="0.35">
      <c r="A16" s="3"/>
      <c r="B16" s="3"/>
      <c r="C16" s="3"/>
      <c r="D16" s="3"/>
      <c r="E16" s="4"/>
    </row>
    <row r="17" spans="1:5" s="2" customFormat="1" x14ac:dyDescent="0.35">
      <c r="A17" s="9" t="s">
        <v>12</v>
      </c>
      <c r="B17" s="9" t="s">
        <v>17</v>
      </c>
      <c r="C17" s="9"/>
      <c r="D17" s="9"/>
      <c r="E17" s="10"/>
    </row>
    <row r="18" spans="1:5" s="2" customFormat="1" x14ac:dyDescent="0.35">
      <c r="A18" s="9"/>
      <c r="B18" s="14" t="s">
        <v>25</v>
      </c>
      <c r="C18" s="14" t="s">
        <v>26</v>
      </c>
      <c r="D18" s="14"/>
      <c r="E18" s="15" t="s">
        <v>27</v>
      </c>
    </row>
    <row r="19" spans="1:5" x14ac:dyDescent="0.35">
      <c r="A19" s="3"/>
      <c r="B19" s="3" t="s">
        <v>13</v>
      </c>
      <c r="C19" s="3"/>
      <c r="D19" s="3"/>
      <c r="E19" s="4">
        <v>275</v>
      </c>
    </row>
    <row r="20" spans="1:5" x14ac:dyDescent="0.35">
      <c r="A20" s="3"/>
      <c r="B20" s="3" t="s">
        <v>34</v>
      </c>
      <c r="C20" s="3"/>
      <c r="D20" s="3"/>
      <c r="E20" s="4">
        <v>500</v>
      </c>
    </row>
    <row r="21" spans="1:5" x14ac:dyDescent="0.35">
      <c r="A21" s="3"/>
      <c r="B21" s="3" t="s">
        <v>14</v>
      </c>
      <c r="C21" s="3" t="s">
        <v>15</v>
      </c>
      <c r="D21" s="3"/>
      <c r="E21" s="4">
        <v>2900</v>
      </c>
    </row>
    <row r="22" spans="1:5" x14ac:dyDescent="0.35">
      <c r="A22" s="3"/>
      <c r="B22" s="3"/>
      <c r="C22" s="3" t="s">
        <v>16</v>
      </c>
      <c r="D22" s="3"/>
      <c r="E22" s="4">
        <v>4700</v>
      </c>
    </row>
    <row r="23" spans="1:5" x14ac:dyDescent="0.35">
      <c r="A23" s="3"/>
      <c r="B23" s="3"/>
      <c r="C23" s="3"/>
      <c r="D23" s="3"/>
      <c r="E23" s="4"/>
    </row>
    <row r="24" spans="1:5" x14ac:dyDescent="0.35">
      <c r="A24" s="3"/>
      <c r="B24" s="3"/>
      <c r="C24" s="3"/>
      <c r="D24" s="3"/>
      <c r="E24" s="4"/>
    </row>
    <row r="25" spans="1:5" ht="29" x14ac:dyDescent="0.35">
      <c r="A25" s="3"/>
      <c r="B25" s="3"/>
      <c r="C25" s="3"/>
      <c r="D25" s="16" t="s">
        <v>18</v>
      </c>
      <c r="E25" s="10">
        <f>SUM(E19:E24)</f>
        <v>8375</v>
      </c>
    </row>
    <row r="26" spans="1:5" x14ac:dyDescent="0.35">
      <c r="A26" s="3"/>
      <c r="B26" s="3"/>
      <c r="C26" s="3"/>
      <c r="D26" s="5"/>
      <c r="E26" s="6"/>
    </row>
    <row r="27" spans="1:5" ht="29" x14ac:dyDescent="0.35">
      <c r="A27" s="3"/>
      <c r="B27" s="3"/>
      <c r="C27" s="3"/>
      <c r="D27" s="21" t="s">
        <v>35</v>
      </c>
      <c r="E27" s="22">
        <f>E13*0.03</f>
        <v>1059.75</v>
      </c>
    </row>
    <row r="28" spans="1:5" x14ac:dyDescent="0.35">
      <c r="A28" s="3"/>
      <c r="B28" s="3"/>
      <c r="C28" s="3"/>
      <c r="D28" s="3"/>
      <c r="E28" s="4"/>
    </row>
    <row r="29" spans="1:5" ht="29" x14ac:dyDescent="0.35">
      <c r="A29" s="3"/>
      <c r="B29" s="3"/>
      <c r="C29" s="3"/>
      <c r="D29" s="16" t="s">
        <v>23</v>
      </c>
      <c r="E29" s="10">
        <f>E25+E13+E27</f>
        <v>44759.75</v>
      </c>
    </row>
    <row r="30" spans="1:5" x14ac:dyDescent="0.35">
      <c r="A30" s="3"/>
      <c r="B30" s="3"/>
      <c r="C30" s="3"/>
      <c r="D30" s="3"/>
      <c r="E30" s="4"/>
    </row>
    <row r="31" spans="1:5" x14ac:dyDescent="0.35">
      <c r="A31" s="3"/>
      <c r="B31" s="3"/>
      <c r="C31" s="3"/>
      <c r="D31" s="3"/>
      <c r="E31" s="4"/>
    </row>
    <row r="32" spans="1:5" x14ac:dyDescent="0.35">
      <c r="A32" s="9" t="s">
        <v>19</v>
      </c>
      <c r="B32" s="9" t="s">
        <v>20</v>
      </c>
      <c r="C32" s="9"/>
      <c r="D32" s="9"/>
      <c r="E32" s="10">
        <v>7003.23</v>
      </c>
    </row>
    <row r="33" spans="1:5" x14ac:dyDescent="0.35">
      <c r="A33" s="3"/>
      <c r="B33" s="3"/>
      <c r="C33" s="3"/>
      <c r="D33" s="3"/>
      <c r="E33" s="4"/>
    </row>
    <row r="34" spans="1:5" x14ac:dyDescent="0.35">
      <c r="A34" s="3"/>
      <c r="B34" s="3"/>
      <c r="C34" s="3"/>
      <c r="D34" s="3"/>
      <c r="E34" s="4"/>
    </row>
    <row r="35" spans="1:5" x14ac:dyDescent="0.35">
      <c r="A35" s="3"/>
      <c r="B35" s="3"/>
      <c r="C35" s="3"/>
      <c r="D35" s="9" t="s">
        <v>24</v>
      </c>
      <c r="E35" s="10">
        <f>E29+E32</f>
        <v>51762.979999999996</v>
      </c>
    </row>
    <row r="37" spans="1:5" x14ac:dyDescent="0.35">
      <c r="A37" s="17" t="s">
        <v>28</v>
      </c>
    </row>
    <row r="38" spans="1:5" x14ac:dyDescent="0.35">
      <c r="A38" s="17"/>
    </row>
    <row r="39" spans="1:5" x14ac:dyDescent="0.35">
      <c r="A39" s="18" t="s">
        <v>29</v>
      </c>
    </row>
    <row r="40" spans="1:5" x14ac:dyDescent="0.35">
      <c r="A40" s="18" t="s">
        <v>30</v>
      </c>
    </row>
    <row r="41" spans="1:5" x14ac:dyDescent="0.35">
      <c r="A41" s="18" t="s">
        <v>31</v>
      </c>
    </row>
    <row r="42" spans="1:5" x14ac:dyDescent="0.35">
      <c r="A42" s="18" t="s">
        <v>32</v>
      </c>
    </row>
    <row r="43" spans="1:5" x14ac:dyDescent="0.35">
      <c r="A43" s="19" t="s">
        <v>33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J. Becker</dc:creator>
  <cp:lastModifiedBy>Jennifer J. Becker</cp:lastModifiedBy>
  <dcterms:created xsi:type="dcterms:W3CDTF">2020-06-03T14:39:55Z</dcterms:created>
  <dcterms:modified xsi:type="dcterms:W3CDTF">2020-11-13T18:36:23Z</dcterms:modified>
</cp:coreProperties>
</file>